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9120" yWindow="0" windowWidth="18870" windowHeight="11925"/>
  </bookViews>
  <sheets>
    <sheet name="Форма 8" sheetId="3" r:id="rId1"/>
  </sheets>
  <definedNames>
    <definedName name="_xlnm._FilterDatabase" localSheetId="0" hidden="1">'Форма 8'!$A$17:$K$66</definedName>
    <definedName name="_xlnm.Print_Titles" localSheetId="0">'Форма 8'!$17:$17</definedName>
  </definedNames>
  <calcPr calcId="145621" fullPrecision="0"/>
</workbook>
</file>

<file path=xl/calcChain.xml><?xml version="1.0" encoding="utf-8"?>
<calcChain xmlns="http://schemas.openxmlformats.org/spreadsheetml/2006/main">
  <c r="H50" i="3" l="1"/>
  <c r="H49" i="3"/>
  <c r="E50" i="3"/>
  <c r="E49" i="3"/>
  <c r="B49" i="3"/>
  <c r="B50" i="3"/>
</calcChain>
</file>

<file path=xl/sharedStrings.xml><?xml version="1.0" encoding="utf-8"?>
<sst xmlns="http://schemas.openxmlformats.org/spreadsheetml/2006/main" count="110" uniqueCount="66">
  <si>
    <t xml:space="preserve">I. Программная часть  </t>
  </si>
  <si>
    <t>Всего по адресной инвестиционной программе</t>
  </si>
  <si>
    <t>Всего по программам</t>
  </si>
  <si>
    <t>Государственная программа Ленинградской области "Развитие здравоохранения в Ленинградской области"</t>
  </si>
  <si>
    <t>Государственная программа Ленинградской области "Современное образование Ленинградской области"</t>
  </si>
  <si>
    <t>Государственная программа Ленинградской области "Развитие физической культуры и спорта в Ленинградской области"</t>
  </si>
  <si>
    <t>Государственная программа Ленинградской области "Формирование городской среды и обеспечение качественным жильем граждан на территории Ленинградской области"</t>
  </si>
  <si>
    <t>Государственная программа Ленинградской области "Обеспечение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области"</t>
  </si>
  <si>
    <t>II. Непрограммная часть</t>
  </si>
  <si>
    <t>Наименование работ</t>
  </si>
  <si>
    <t>Всего по непрограммной части</t>
  </si>
  <si>
    <t xml:space="preserve">Всего
   </t>
  </si>
  <si>
    <t>Сумма
(тысяч рублей)</t>
  </si>
  <si>
    <t>в том числе:</t>
  </si>
  <si>
    <t xml:space="preserve">объекты государственной собственности </t>
  </si>
  <si>
    <t xml:space="preserve">объекты муниципальной
собственности </t>
  </si>
  <si>
    <t xml:space="preserve">Наименование государственной программы  Ленинградской области                 </t>
  </si>
  <si>
    <t xml:space="preserve">Главный распорядитель бюджетных средств областного бюджета Ленинградской области </t>
  </si>
  <si>
    <t>Государственная программа Ленинградской области "Развитие транспортной системы Ленинградской области"</t>
  </si>
  <si>
    <t>Государственная программа Ленинградской области "Стимулирование экономической активности Ленинградской области"</t>
  </si>
  <si>
    <t>Государственная программа Ленинградской области "Комплексное развитие сельских территорий Ленинградской области"</t>
  </si>
  <si>
    <t>УТВЕРЖДЕНА</t>
  </si>
  <si>
    <t xml:space="preserve">областным законом </t>
  </si>
  <si>
    <t>Государственная программа Ленинградской области "Развитие культуры в Ленинградской области"</t>
  </si>
  <si>
    <t xml:space="preserve"> 2025 год </t>
  </si>
  <si>
    <t xml:space="preserve"> 2026 год </t>
  </si>
  <si>
    <t>Отраслевой проект "Обеспечение медицинских организаций системы здравоохранения квалифицированными кадрами"</t>
  </si>
  <si>
    <t>Отраслевой проект "Развитие инфраструктуры объектов здравоохранения"</t>
  </si>
  <si>
    <t>Региональный проект "Модернизация первичного звена здравоохранения Российской Федерации"</t>
  </si>
  <si>
    <t>Комитет по здравоохранению Ленинградской области</t>
  </si>
  <si>
    <t>Комитет по строительству Ленинградской области</t>
  </si>
  <si>
    <t>Отраслевой проект "Сохранение и развитие материально-технической базы общего и дополнительного образования"</t>
  </si>
  <si>
    <t>Отраслевой проект "Сохранение и развитие материально-технической базы профессионального образования"</t>
  </si>
  <si>
    <t>Отраслевой проект "Развитие объектов физической культуры и спорта"</t>
  </si>
  <si>
    <t>Комитет по физической культуре и спорту Ленинградской области</t>
  </si>
  <si>
    <t>Отраслевой проект "Развитие инфраструктуры культуры"</t>
  </si>
  <si>
    <t>Отраслевой проект "Создание, развитие и обеспечение устойчивого функционирования объектов водоснабжения и водоотведения в Ленинградской области"</t>
  </si>
  <si>
    <t>Комитет по жилищно-коммунальному хозяйству Ленинградской области</t>
  </si>
  <si>
    <t>Отраслевой проект "Развитие и приведение в нормативное состояние автомобильных дорог общего пользования"</t>
  </si>
  <si>
    <t>Региональный проект "Региональная и местная дорожная сеть"</t>
  </si>
  <si>
    <t>Комитет по дорожному хозяйству Ленинградской области</t>
  </si>
  <si>
    <t>Государственная программа Ленинградской области "Развитие сельского хозяйства Ленинградской области"</t>
  </si>
  <si>
    <t>Отраслевой проект "Сохранение и развитие государственной ветеринарной службы Ленинградской области"</t>
  </si>
  <si>
    <t>Отраслевой проект "Современный облик сельских территорий"</t>
  </si>
  <si>
    <t>Комитет общего и профессионального образования Ленинградской области</t>
  </si>
  <si>
    <t>Отраслевой проект "Сохранение и развитие материально-технической базы дошкольного образования"</t>
  </si>
  <si>
    <t>Отраслевой проект "Улучшение жилищных условий и обеспечение жильем отдельных категорий граждан"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</si>
  <si>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</si>
  <si>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Комитет по топливно-энергетическому комплексу Ленинградской области</t>
  </si>
  <si>
    <t>Отраслевой проект "Создание бизнес-инкубаторов"</t>
  </si>
  <si>
    <t>Государственная программа Ленинградской области "Социальная поддержка отдельных категорий граждан в Ленинградской области"</t>
  </si>
  <si>
    <t>Отраслевой проект "Развитие инфраструктуры для организации обеспечения медицинскими изделиями, предназначенными для оказания протезно-ортопедической помощи инвалидам"</t>
  </si>
  <si>
    <t>Государственная программа Ленинградской области "Устойчивое общественное развитие в Ленинградской области"</t>
  </si>
  <si>
    <t>Отраслевой проект "Развитие инфраструктуры молодежной политики"</t>
  </si>
  <si>
    <t xml:space="preserve">(приложение 8) </t>
  </si>
  <si>
    <t>Государственная программа Ленинградской области "Содействие занятости населения Ленинградской области"</t>
  </si>
  <si>
    <t>Отраслевой проект "Развитие инфраструктуры для оказания услуг в сфере занятости и социальной защиты населения"</t>
  </si>
  <si>
    <t xml:space="preserve">на 2025 год и на плановый период 2026 и 2027 годов </t>
  </si>
  <si>
    <t xml:space="preserve"> 2027 год </t>
  </si>
  <si>
    <t>Отраслевой проект "Развитие имущественного комплекса музеев"</t>
  </si>
  <si>
    <t>Региональный проект "Модернизация коммунальной инфраструктуры"</t>
  </si>
  <si>
    <t xml:space="preserve">Расходы на исполнение судебных актов по искам к государственному учреждению об оплате кредиторской задолженности по договорам на поставку товаров, выполнение работ, оказание услуг для государственных нужд </t>
  </si>
  <si>
    <t>АДРЕСНАЯ ИНВЕСТИЦИОННАЯ  ПРОГРАММА ЛЕНИНГРАДСКОЙ ОБЛАСТИ</t>
  </si>
  <si>
    <t>(в редакции областного закона</t>
  </si>
  <si>
    <t>от 20 декабря 2024 г № 178-оз</t>
  </si>
  <si>
    <t>Проектные работы и обоснование инвестиций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</si>
</sst>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#,##0.0_ ;\-#,##0.0\ "/>
    <numFmt numFmtId="166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164" fontId="0" fillId="0" borderId="0" xfId="0" applyNumberFormat="1"/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vertical="center"/>
    </xf>
    <xf numFmtId="0" fontId="2" fillId="0" borderId="0" xfId="0" applyFont="1" applyFill="1" applyBorder="1" applyAlignment="1">
      <alignment horizontal="left" vertical="top" wrapText="1"/>
    </xf>
    <xf numFmtId="164" fontId="2" fillId="0" borderId="0" xfId="0" applyNumberFormat="1" applyFont="1" applyFill="1"/>
    <xf numFmtId="164" fontId="0" fillId="0" borderId="0" xfId="0" applyNumberFormat="1" applyFont="1" applyAlignment="1">
      <alignment horizontal="center"/>
    </xf>
    <xf numFmtId="0" fontId="2" fillId="2" borderId="0" xfId="0" applyFont="1" applyFill="1" applyAlignment="1">
      <alignment vertical="center" wrapText="1"/>
    </xf>
    <xf numFmtId="0" fontId="2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/>
    <xf numFmtId="165" fontId="3" fillId="0" borderId="1" xfId="1" applyNumberFormat="1" applyFont="1" applyFill="1" applyBorder="1" applyAlignment="1">
      <alignment horizontal="center" vertical="top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0" fontId="6" fillId="0" borderId="0" xfId="0" applyFont="1" applyAlignment="1">
      <alignment vertical="center"/>
    </xf>
    <xf numFmtId="0" fontId="3" fillId="0" borderId="5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/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2" fillId="0" borderId="7" xfId="0" applyNumberFormat="1" applyFont="1" applyFill="1" applyBorder="1" applyAlignment="1">
      <alignment horizontal="center" vertical="top" wrapText="1" shrinkToFit="1"/>
    </xf>
    <xf numFmtId="0" fontId="2" fillId="0" borderId="2" xfId="0" applyNumberFormat="1" applyFont="1" applyFill="1" applyBorder="1" applyAlignment="1">
      <alignment horizontal="center" vertical="top" wrapText="1" shrinkToFit="1"/>
    </xf>
    <xf numFmtId="0" fontId="2" fillId="0" borderId="4" xfId="0" applyNumberFormat="1" applyFont="1" applyFill="1" applyBorder="1" applyAlignment="1">
      <alignment horizontal="center" vertical="top" wrapText="1" shrinkToFi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164" fontId="3" fillId="0" borderId="1" xfId="1" applyNumberFormat="1" applyFont="1" applyFill="1" applyBorder="1" applyAlignment="1">
      <alignment horizontal="center" vertical="top"/>
    </xf>
    <xf numFmtId="164" fontId="2" fillId="0" borderId="1" xfId="1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</cellXfs>
  <cellStyles count="6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  <cellStyle name="Финансовый 3" xfId="5"/>
  </cellStyles>
  <dxfs count="0"/>
  <tableStyles count="0" defaultTableStyle="TableStyleMedium2" defaultPivotStyle="PivotStyleMedium9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tabSelected="1" view="pageBreakPreview" zoomScaleNormal="90" zoomScaleSheetLayoutView="100" workbookViewId="0">
      <selection activeCell="C24" sqref="C24"/>
    </sheetView>
  </sheetViews>
  <sheetFormatPr defaultRowHeight="15" x14ac:dyDescent="0.25"/>
  <cols>
    <col min="1" max="1" width="35.7109375" customWidth="1"/>
    <col min="2" max="10" width="17.140625" customWidth="1"/>
    <col min="11" max="11" width="29.42578125" style="13" customWidth="1"/>
    <col min="12" max="12" width="9.140625" customWidth="1"/>
    <col min="13" max="13" width="16.85546875" customWidth="1"/>
    <col min="15" max="15" width="9.140625" customWidth="1"/>
    <col min="16" max="16" width="11.5703125" customWidth="1"/>
    <col min="17" max="17" width="10.42578125" customWidth="1"/>
    <col min="18" max="18" width="13.28515625" customWidth="1"/>
    <col min="19" max="19" width="11" customWidth="1"/>
    <col min="20" max="20" width="9.140625" customWidth="1"/>
    <col min="21" max="21" width="11.5703125" customWidth="1"/>
  </cols>
  <sheetData>
    <row r="1" spans="1:11" ht="15.75" x14ac:dyDescent="0.25">
      <c r="K1" s="8" t="s">
        <v>21</v>
      </c>
    </row>
    <row r="2" spans="1:11" ht="15.75" x14ac:dyDescent="0.25">
      <c r="K2" s="8" t="s">
        <v>22</v>
      </c>
    </row>
    <row r="3" spans="1:11" ht="15.75" x14ac:dyDescent="0.25">
      <c r="C3" s="5"/>
      <c r="E3" s="5"/>
      <c r="K3" s="8" t="s">
        <v>64</v>
      </c>
    </row>
    <row r="4" spans="1:11" ht="15.75" x14ac:dyDescent="0.25">
      <c r="K4" s="8" t="s">
        <v>54</v>
      </c>
    </row>
    <row r="5" spans="1:11" ht="15.75" x14ac:dyDescent="0.25">
      <c r="A5" s="6"/>
      <c r="B5" s="7"/>
      <c r="C5" s="7"/>
      <c r="D5" s="7"/>
      <c r="E5" s="7"/>
      <c r="F5" s="7"/>
      <c r="G5" s="7"/>
      <c r="H5" s="7"/>
      <c r="I5" s="7"/>
      <c r="J5" s="7"/>
      <c r="K5" s="20" t="s">
        <v>63</v>
      </c>
    </row>
    <row r="6" spans="1:11" ht="15.75" x14ac:dyDescent="0.25">
      <c r="A6" s="6"/>
      <c r="B6" s="7"/>
      <c r="C6" s="7"/>
      <c r="D6" s="7"/>
      <c r="E6" s="7"/>
      <c r="F6" s="7"/>
      <c r="G6" s="7"/>
      <c r="H6" s="7"/>
      <c r="I6" s="7"/>
      <c r="J6" s="7"/>
      <c r="K6" s="20"/>
    </row>
    <row r="7" spans="1:11" ht="15.75" x14ac:dyDescent="0.25">
      <c r="A7" s="6"/>
      <c r="B7" s="7"/>
      <c r="C7" s="7"/>
      <c r="D7" s="7"/>
      <c r="E7" s="7"/>
      <c r="F7" s="7"/>
      <c r="G7" s="7"/>
      <c r="H7" s="7"/>
      <c r="I7" s="7"/>
      <c r="J7" s="7"/>
      <c r="K7" s="11"/>
    </row>
    <row r="8" spans="1:11" ht="15.75" x14ac:dyDescent="0.25">
      <c r="A8" s="30" t="s">
        <v>62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1" ht="15.75" x14ac:dyDescent="0.25">
      <c r="A9" s="30" t="s">
        <v>57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11" ht="15.75" x14ac:dyDescent="0.25">
      <c r="A10" s="15"/>
      <c r="B10" s="9"/>
      <c r="C10" s="9"/>
      <c r="D10" s="16"/>
      <c r="E10" s="9"/>
      <c r="F10" s="16"/>
      <c r="G10" s="9"/>
      <c r="H10" s="9"/>
      <c r="I10" s="16"/>
      <c r="J10" s="16"/>
      <c r="K10" s="12"/>
    </row>
    <row r="11" spans="1:11" x14ac:dyDescent="0.25">
      <c r="I11" s="5"/>
    </row>
    <row r="12" spans="1:11" ht="15.75" x14ac:dyDescent="0.25">
      <c r="A12" s="32" t="s">
        <v>0</v>
      </c>
      <c r="B12" s="33"/>
      <c r="C12" s="33"/>
      <c r="D12" s="33"/>
      <c r="E12" s="33"/>
      <c r="F12" s="33"/>
      <c r="G12" s="33"/>
      <c r="H12" s="33"/>
      <c r="I12" s="33"/>
      <c r="J12" s="33"/>
      <c r="K12" s="34"/>
    </row>
    <row r="13" spans="1:11" ht="31.5" customHeight="1" x14ac:dyDescent="0.25">
      <c r="A13" s="37" t="s">
        <v>16</v>
      </c>
      <c r="B13" s="25" t="s">
        <v>12</v>
      </c>
      <c r="C13" s="35"/>
      <c r="D13" s="35"/>
      <c r="E13" s="35"/>
      <c r="F13" s="35"/>
      <c r="G13" s="35"/>
      <c r="H13" s="35"/>
      <c r="I13" s="35"/>
      <c r="J13" s="26"/>
      <c r="K13" s="37" t="s">
        <v>17</v>
      </c>
    </row>
    <row r="14" spans="1:11" ht="15.75" x14ac:dyDescent="0.25">
      <c r="A14" s="38"/>
      <c r="B14" s="21" t="s">
        <v>24</v>
      </c>
      <c r="C14" s="36"/>
      <c r="D14" s="22"/>
      <c r="E14" s="21" t="s">
        <v>25</v>
      </c>
      <c r="F14" s="36"/>
      <c r="G14" s="22"/>
      <c r="H14" s="21" t="s">
        <v>58</v>
      </c>
      <c r="I14" s="36"/>
      <c r="J14" s="22"/>
      <c r="K14" s="38"/>
    </row>
    <row r="15" spans="1:11" ht="15.75" x14ac:dyDescent="0.25">
      <c r="A15" s="38"/>
      <c r="B15" s="23" t="s">
        <v>11</v>
      </c>
      <c r="C15" s="21" t="s">
        <v>13</v>
      </c>
      <c r="D15" s="22"/>
      <c r="E15" s="23" t="s">
        <v>11</v>
      </c>
      <c r="F15" s="21" t="s">
        <v>13</v>
      </c>
      <c r="G15" s="22"/>
      <c r="H15" s="23" t="s">
        <v>11</v>
      </c>
      <c r="I15" s="25" t="s">
        <v>13</v>
      </c>
      <c r="J15" s="26"/>
      <c r="K15" s="38"/>
    </row>
    <row r="16" spans="1:11" ht="48.75" customHeight="1" x14ac:dyDescent="0.25">
      <c r="A16" s="39"/>
      <c r="B16" s="24"/>
      <c r="C16" s="4" t="s">
        <v>14</v>
      </c>
      <c r="D16" s="4" t="s">
        <v>15</v>
      </c>
      <c r="E16" s="24"/>
      <c r="F16" s="4" t="s">
        <v>14</v>
      </c>
      <c r="G16" s="4" t="s">
        <v>15</v>
      </c>
      <c r="H16" s="24"/>
      <c r="I16" s="4" t="s">
        <v>14</v>
      </c>
      <c r="J16" s="4" t="s">
        <v>15</v>
      </c>
      <c r="K16" s="39"/>
    </row>
    <row r="17" spans="1:14" s="3" customFormat="1" ht="15.75" x14ac:dyDescent="0.25">
      <c r="A17" s="2">
        <v>1</v>
      </c>
      <c r="B17" s="2">
        <v>2</v>
      </c>
      <c r="C17" s="2">
        <v>3</v>
      </c>
      <c r="D17" s="2">
        <v>4</v>
      </c>
      <c r="E17" s="2">
        <v>5</v>
      </c>
      <c r="F17" s="2">
        <v>6</v>
      </c>
      <c r="G17" s="2">
        <v>7</v>
      </c>
      <c r="H17" s="2">
        <v>8</v>
      </c>
      <c r="I17" s="2">
        <v>9</v>
      </c>
      <c r="J17" s="2">
        <v>10</v>
      </c>
      <c r="K17" s="2">
        <v>11</v>
      </c>
      <c r="M17" s="10"/>
      <c r="N17" s="10"/>
    </row>
    <row r="18" spans="1:14" ht="31.5" x14ac:dyDescent="0.25">
      <c r="A18" s="1" t="s">
        <v>1</v>
      </c>
      <c r="B18" s="52">
        <v>25992252.199999999</v>
      </c>
      <c r="C18" s="52">
        <v>15974593.800000001</v>
      </c>
      <c r="D18" s="52">
        <v>10017658.4</v>
      </c>
      <c r="E18" s="52">
        <v>20041470.300000001</v>
      </c>
      <c r="F18" s="52">
        <v>16144168.300000001</v>
      </c>
      <c r="G18" s="52">
        <v>3897302</v>
      </c>
      <c r="H18" s="52">
        <v>17531333.699999999</v>
      </c>
      <c r="I18" s="52">
        <v>11127274</v>
      </c>
      <c r="J18" s="52">
        <v>6404059.7000000002</v>
      </c>
      <c r="K18" s="40"/>
    </row>
    <row r="19" spans="1:14" ht="15.75" x14ac:dyDescent="0.25">
      <c r="A19" s="1" t="s">
        <v>2</v>
      </c>
      <c r="B19" s="52">
        <v>25803502.199999999</v>
      </c>
      <c r="C19" s="52">
        <v>15785843.800000001</v>
      </c>
      <c r="D19" s="52">
        <v>10017658.4</v>
      </c>
      <c r="E19" s="52">
        <v>19866304.199999999</v>
      </c>
      <c r="F19" s="52">
        <v>15969002.199999999</v>
      </c>
      <c r="G19" s="52">
        <v>3897302</v>
      </c>
      <c r="H19" s="52">
        <v>17356167.600000001</v>
      </c>
      <c r="I19" s="52">
        <v>10952107.9</v>
      </c>
      <c r="J19" s="52">
        <v>6404059.7000000002</v>
      </c>
      <c r="K19" s="41"/>
    </row>
    <row r="20" spans="1:14" ht="63" x14ac:dyDescent="0.25">
      <c r="A20" s="1" t="s">
        <v>3</v>
      </c>
      <c r="B20" s="52">
        <v>3716078.4</v>
      </c>
      <c r="C20" s="52">
        <v>3716078.4</v>
      </c>
      <c r="D20" s="52">
        <v>0</v>
      </c>
      <c r="E20" s="52">
        <v>317323</v>
      </c>
      <c r="F20" s="52">
        <v>317323</v>
      </c>
      <c r="G20" s="52">
        <v>0</v>
      </c>
      <c r="H20" s="52">
        <v>185700</v>
      </c>
      <c r="I20" s="52">
        <v>185700</v>
      </c>
      <c r="J20" s="52">
        <v>0</v>
      </c>
      <c r="K20" s="42"/>
    </row>
    <row r="21" spans="1:14" ht="63" x14ac:dyDescent="0.25">
      <c r="A21" s="14" t="s">
        <v>26</v>
      </c>
      <c r="B21" s="53">
        <v>185700</v>
      </c>
      <c r="C21" s="53">
        <v>185700</v>
      </c>
      <c r="D21" s="53">
        <v>0</v>
      </c>
      <c r="E21" s="53">
        <v>185700</v>
      </c>
      <c r="F21" s="53">
        <v>185700</v>
      </c>
      <c r="G21" s="53">
        <v>0</v>
      </c>
      <c r="H21" s="53">
        <v>185700</v>
      </c>
      <c r="I21" s="53">
        <v>185700</v>
      </c>
      <c r="J21" s="53">
        <v>0</v>
      </c>
      <c r="K21" s="2" t="s">
        <v>29</v>
      </c>
    </row>
    <row r="22" spans="1:14" ht="47.25" x14ac:dyDescent="0.25">
      <c r="A22" s="54" t="s">
        <v>27</v>
      </c>
      <c r="B22" s="53">
        <v>60000</v>
      </c>
      <c r="C22" s="53">
        <v>60000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2" t="s">
        <v>29</v>
      </c>
    </row>
    <row r="23" spans="1:14" ht="31.5" x14ac:dyDescent="0.25">
      <c r="A23" s="55"/>
      <c r="B23" s="53">
        <v>912537</v>
      </c>
      <c r="C23" s="53">
        <v>912537</v>
      </c>
      <c r="D23" s="53">
        <v>0</v>
      </c>
      <c r="E23" s="53">
        <v>131623</v>
      </c>
      <c r="F23" s="53">
        <v>131623</v>
      </c>
      <c r="G23" s="53">
        <v>0</v>
      </c>
      <c r="H23" s="53">
        <v>0</v>
      </c>
      <c r="I23" s="53">
        <v>0</v>
      </c>
      <c r="J23" s="53">
        <v>0</v>
      </c>
      <c r="K23" s="2" t="s">
        <v>30</v>
      </c>
    </row>
    <row r="24" spans="1:14" ht="63" x14ac:dyDescent="0.25">
      <c r="A24" s="14" t="s">
        <v>28</v>
      </c>
      <c r="B24" s="53">
        <v>2557841.4</v>
      </c>
      <c r="C24" s="53">
        <v>2557841.4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2" t="s">
        <v>30</v>
      </c>
    </row>
    <row r="25" spans="1:14" ht="63" x14ac:dyDescent="0.25">
      <c r="A25" s="1" t="s">
        <v>4</v>
      </c>
      <c r="B25" s="52">
        <v>4980124.3</v>
      </c>
      <c r="C25" s="52">
        <v>447027</v>
      </c>
      <c r="D25" s="52">
        <v>4533097.3</v>
      </c>
      <c r="E25" s="52">
        <v>2455606.7000000002</v>
      </c>
      <c r="F25" s="52">
        <v>81172</v>
      </c>
      <c r="G25" s="52">
        <v>2374434.7000000002</v>
      </c>
      <c r="H25" s="52">
        <v>536454.6</v>
      </c>
      <c r="I25" s="52">
        <v>0</v>
      </c>
      <c r="J25" s="52">
        <v>536454.6</v>
      </c>
      <c r="K25" s="4"/>
    </row>
    <row r="26" spans="1:14" ht="31.5" x14ac:dyDescent="0.25">
      <c r="A26" s="54" t="s">
        <v>31</v>
      </c>
      <c r="B26" s="53">
        <v>2595389.7999999998</v>
      </c>
      <c r="C26" s="53">
        <v>200000</v>
      </c>
      <c r="D26" s="53">
        <v>2395389.7999999998</v>
      </c>
      <c r="E26" s="53">
        <v>1766508</v>
      </c>
      <c r="F26" s="53">
        <v>0</v>
      </c>
      <c r="G26" s="53">
        <v>1766508</v>
      </c>
      <c r="H26" s="53">
        <v>0</v>
      </c>
      <c r="I26" s="53">
        <v>0</v>
      </c>
      <c r="J26" s="53">
        <v>0</v>
      </c>
      <c r="K26" s="2" t="s">
        <v>30</v>
      </c>
    </row>
    <row r="27" spans="1:14" ht="63" x14ac:dyDescent="0.25">
      <c r="A27" s="55"/>
      <c r="B27" s="53">
        <v>311425.2</v>
      </c>
      <c r="C27" s="53">
        <v>0</v>
      </c>
      <c r="D27" s="53">
        <v>311425.2</v>
      </c>
      <c r="E27" s="53">
        <v>304030.2</v>
      </c>
      <c r="F27" s="53">
        <v>0</v>
      </c>
      <c r="G27" s="53">
        <v>304030.2</v>
      </c>
      <c r="H27" s="53">
        <v>304030.2</v>
      </c>
      <c r="I27" s="53">
        <v>0</v>
      </c>
      <c r="J27" s="53">
        <v>304030.2</v>
      </c>
      <c r="K27" s="2" t="s">
        <v>44</v>
      </c>
    </row>
    <row r="28" spans="1:14" ht="63" x14ac:dyDescent="0.25">
      <c r="A28" s="56" t="s">
        <v>32</v>
      </c>
      <c r="B28" s="53">
        <v>247027</v>
      </c>
      <c r="C28" s="53">
        <v>247027</v>
      </c>
      <c r="D28" s="53">
        <v>0</v>
      </c>
      <c r="E28" s="53">
        <v>81172</v>
      </c>
      <c r="F28" s="53">
        <v>81172</v>
      </c>
      <c r="G28" s="53">
        <v>0</v>
      </c>
      <c r="H28" s="53">
        <v>0</v>
      </c>
      <c r="I28" s="53">
        <v>0</v>
      </c>
      <c r="J28" s="53">
        <v>0</v>
      </c>
      <c r="K28" s="2" t="s">
        <v>30</v>
      </c>
    </row>
    <row r="29" spans="1:14" ht="63" x14ac:dyDescent="0.25">
      <c r="A29" s="54" t="s">
        <v>45</v>
      </c>
      <c r="B29" s="53">
        <v>0</v>
      </c>
      <c r="C29" s="53">
        <v>0</v>
      </c>
      <c r="D29" s="53">
        <v>0</v>
      </c>
      <c r="E29" s="53">
        <v>0</v>
      </c>
      <c r="F29" s="53">
        <v>0</v>
      </c>
      <c r="G29" s="53">
        <v>0</v>
      </c>
      <c r="H29" s="53">
        <v>55276.3</v>
      </c>
      <c r="I29" s="53">
        <v>0</v>
      </c>
      <c r="J29" s="53">
        <v>55276.3</v>
      </c>
      <c r="K29" s="2" t="s">
        <v>44</v>
      </c>
    </row>
    <row r="30" spans="1:14" ht="31.5" x14ac:dyDescent="0.25">
      <c r="A30" s="55"/>
      <c r="B30" s="53">
        <v>1826282.3</v>
      </c>
      <c r="C30" s="53">
        <v>0</v>
      </c>
      <c r="D30" s="53">
        <v>1826282.3</v>
      </c>
      <c r="E30" s="53">
        <v>303896.5</v>
      </c>
      <c r="F30" s="53">
        <v>0</v>
      </c>
      <c r="G30" s="53">
        <v>303896.5</v>
      </c>
      <c r="H30" s="53">
        <v>177148.1</v>
      </c>
      <c r="I30" s="53">
        <v>0</v>
      </c>
      <c r="J30" s="53">
        <v>177148.1</v>
      </c>
      <c r="K30" s="2" t="s">
        <v>30</v>
      </c>
    </row>
    <row r="31" spans="1:14" ht="78.75" x14ac:dyDescent="0.25">
      <c r="A31" s="1" t="s">
        <v>50</v>
      </c>
      <c r="B31" s="52">
        <v>7033.7</v>
      </c>
      <c r="C31" s="52">
        <v>7033.7</v>
      </c>
      <c r="D31" s="52">
        <v>0</v>
      </c>
      <c r="E31" s="52">
        <v>0</v>
      </c>
      <c r="F31" s="52">
        <v>0</v>
      </c>
      <c r="G31" s="52">
        <v>0</v>
      </c>
      <c r="H31" s="52">
        <v>0</v>
      </c>
      <c r="I31" s="52">
        <v>0</v>
      </c>
      <c r="J31" s="52">
        <v>0</v>
      </c>
      <c r="K31" s="4"/>
    </row>
    <row r="32" spans="1:14" ht="110.25" x14ac:dyDescent="0.25">
      <c r="A32" s="56" t="s">
        <v>51</v>
      </c>
      <c r="B32" s="53">
        <v>7033.7</v>
      </c>
      <c r="C32" s="53">
        <v>7033.7</v>
      </c>
      <c r="D32" s="53">
        <v>0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2" t="s">
        <v>30</v>
      </c>
    </row>
    <row r="33" spans="1:11" ht="78.75" x14ac:dyDescent="0.25">
      <c r="A33" s="1" t="s">
        <v>5</v>
      </c>
      <c r="B33" s="52">
        <v>1944565</v>
      </c>
      <c r="C33" s="52">
        <v>1096678</v>
      </c>
      <c r="D33" s="52">
        <v>847887</v>
      </c>
      <c r="E33" s="52">
        <v>1700930</v>
      </c>
      <c r="F33" s="52">
        <v>1169015.1000000001</v>
      </c>
      <c r="G33" s="52">
        <v>531914.9</v>
      </c>
      <c r="H33" s="52">
        <v>180753.9</v>
      </c>
      <c r="I33" s="52">
        <v>167809.3</v>
      </c>
      <c r="J33" s="52">
        <v>12944.6</v>
      </c>
      <c r="K33" s="4"/>
    </row>
    <row r="34" spans="1:11" ht="47.25" x14ac:dyDescent="0.25">
      <c r="A34" s="54" t="s">
        <v>33</v>
      </c>
      <c r="B34" s="53">
        <v>1096678</v>
      </c>
      <c r="C34" s="53">
        <v>1096678</v>
      </c>
      <c r="D34" s="53">
        <v>0</v>
      </c>
      <c r="E34" s="53">
        <v>1169015.1000000001</v>
      </c>
      <c r="F34" s="53">
        <v>1169015.1000000001</v>
      </c>
      <c r="G34" s="53">
        <v>0</v>
      </c>
      <c r="H34" s="53">
        <v>167809.3</v>
      </c>
      <c r="I34" s="53">
        <v>167809.3</v>
      </c>
      <c r="J34" s="53">
        <v>0</v>
      </c>
      <c r="K34" s="2" t="s">
        <v>34</v>
      </c>
    </row>
    <row r="35" spans="1:11" ht="31.5" x14ac:dyDescent="0.25">
      <c r="A35" s="55"/>
      <c r="B35" s="53">
        <v>847887</v>
      </c>
      <c r="C35" s="53">
        <v>0</v>
      </c>
      <c r="D35" s="53">
        <v>847887</v>
      </c>
      <c r="E35" s="53">
        <v>531914.9</v>
      </c>
      <c r="F35" s="53">
        <v>0</v>
      </c>
      <c r="G35" s="53">
        <v>531914.9</v>
      </c>
      <c r="H35" s="53">
        <v>12944.6</v>
      </c>
      <c r="I35" s="53">
        <v>0</v>
      </c>
      <c r="J35" s="53">
        <v>12944.6</v>
      </c>
      <c r="K35" s="2" t="s">
        <v>30</v>
      </c>
    </row>
    <row r="36" spans="1:11" ht="63" x14ac:dyDescent="0.25">
      <c r="A36" s="1" t="s">
        <v>23</v>
      </c>
      <c r="B36" s="52">
        <v>494072</v>
      </c>
      <c r="C36" s="52">
        <v>132000</v>
      </c>
      <c r="D36" s="52">
        <v>362072</v>
      </c>
      <c r="E36" s="52">
        <v>930531.3</v>
      </c>
      <c r="F36" s="52">
        <v>758825</v>
      </c>
      <c r="G36" s="52">
        <v>171706.3</v>
      </c>
      <c r="H36" s="52">
        <v>0</v>
      </c>
      <c r="I36" s="52">
        <v>0</v>
      </c>
      <c r="J36" s="52">
        <v>0</v>
      </c>
      <c r="K36" s="4"/>
    </row>
    <row r="37" spans="1:11" ht="47.25" x14ac:dyDescent="0.25">
      <c r="A37" s="19" t="s">
        <v>59</v>
      </c>
      <c r="B37" s="53">
        <v>122000</v>
      </c>
      <c r="C37" s="53">
        <v>122000</v>
      </c>
      <c r="D37" s="53">
        <v>0</v>
      </c>
      <c r="E37" s="53">
        <v>488000</v>
      </c>
      <c r="F37" s="53">
        <v>488000</v>
      </c>
      <c r="G37" s="53">
        <v>0</v>
      </c>
      <c r="H37" s="53">
        <v>0</v>
      </c>
      <c r="I37" s="53">
        <v>0</v>
      </c>
      <c r="J37" s="53">
        <v>0</v>
      </c>
      <c r="K37" s="2" t="s">
        <v>40</v>
      </c>
    </row>
    <row r="38" spans="1:11" ht="31.5" x14ac:dyDescent="0.25">
      <c r="A38" s="19" t="s">
        <v>35</v>
      </c>
      <c r="B38" s="53">
        <v>372072</v>
      </c>
      <c r="C38" s="53">
        <v>10000</v>
      </c>
      <c r="D38" s="53">
        <v>362072</v>
      </c>
      <c r="E38" s="53">
        <v>442531.3</v>
      </c>
      <c r="F38" s="53">
        <v>270825</v>
      </c>
      <c r="G38" s="53">
        <v>171706.3</v>
      </c>
      <c r="H38" s="53">
        <v>0</v>
      </c>
      <c r="I38" s="53">
        <v>0</v>
      </c>
      <c r="J38" s="53">
        <v>0</v>
      </c>
      <c r="K38" s="2" t="s">
        <v>30</v>
      </c>
    </row>
    <row r="39" spans="1:11" ht="110.25" x14ac:dyDescent="0.25">
      <c r="A39" s="1" t="s">
        <v>6</v>
      </c>
      <c r="B39" s="52">
        <v>2241124.2999999998</v>
      </c>
      <c r="C39" s="52">
        <v>0</v>
      </c>
      <c r="D39" s="52">
        <v>2241124.2999999998</v>
      </c>
      <c r="E39" s="52">
        <v>419304.5</v>
      </c>
      <c r="F39" s="52">
        <v>0</v>
      </c>
      <c r="G39" s="52">
        <v>419304.5</v>
      </c>
      <c r="H39" s="52">
        <v>5754560.5</v>
      </c>
      <c r="I39" s="52">
        <v>0</v>
      </c>
      <c r="J39" s="52">
        <v>5754560.5</v>
      </c>
      <c r="K39" s="4"/>
    </row>
    <row r="40" spans="1:11" ht="47.25" x14ac:dyDescent="0.25">
      <c r="A40" s="54" t="s">
        <v>46</v>
      </c>
      <c r="B40" s="53">
        <v>16888.3</v>
      </c>
      <c r="C40" s="53">
        <v>0</v>
      </c>
      <c r="D40" s="53">
        <v>16888.3</v>
      </c>
      <c r="E40" s="53">
        <v>0</v>
      </c>
      <c r="F40" s="53">
        <v>0</v>
      </c>
      <c r="G40" s="53">
        <v>0</v>
      </c>
      <c r="H40" s="53">
        <v>0</v>
      </c>
      <c r="I40" s="53">
        <v>0</v>
      </c>
      <c r="J40" s="53">
        <v>0</v>
      </c>
      <c r="K40" s="2" t="s">
        <v>40</v>
      </c>
    </row>
    <row r="41" spans="1:11" ht="31.5" x14ac:dyDescent="0.25">
      <c r="A41" s="55"/>
      <c r="B41" s="53">
        <v>2224236</v>
      </c>
      <c r="C41" s="53">
        <v>0</v>
      </c>
      <c r="D41" s="53">
        <v>2224236</v>
      </c>
      <c r="E41" s="53">
        <v>419304.5</v>
      </c>
      <c r="F41" s="53">
        <v>0</v>
      </c>
      <c r="G41" s="53">
        <v>419304.5</v>
      </c>
      <c r="H41" s="53">
        <v>5754560.5</v>
      </c>
      <c r="I41" s="53">
        <v>0</v>
      </c>
      <c r="J41" s="53">
        <v>5754560.5</v>
      </c>
      <c r="K41" s="2" t="s">
        <v>30</v>
      </c>
    </row>
    <row r="42" spans="1:11" ht="126" x14ac:dyDescent="0.25">
      <c r="A42" s="1" t="s">
        <v>7</v>
      </c>
      <c r="B42" s="52">
        <v>3645350.9</v>
      </c>
      <c r="C42" s="52">
        <v>2974880.2</v>
      </c>
      <c r="D42" s="52">
        <v>670470.69999999995</v>
      </c>
      <c r="E42" s="52">
        <v>1228497.3</v>
      </c>
      <c r="F42" s="52">
        <v>1177635.2</v>
      </c>
      <c r="G42" s="52">
        <v>50862.1</v>
      </c>
      <c r="H42" s="52">
        <v>2249088.6</v>
      </c>
      <c r="I42" s="52">
        <v>2249088.6</v>
      </c>
      <c r="J42" s="52">
        <v>0</v>
      </c>
      <c r="K42" s="4"/>
    </row>
    <row r="43" spans="1:11" ht="94.5" x14ac:dyDescent="0.25">
      <c r="A43" s="14" t="s">
        <v>36</v>
      </c>
      <c r="B43" s="53">
        <v>3197108.8</v>
      </c>
      <c r="C43" s="53">
        <v>2974880.2</v>
      </c>
      <c r="D43" s="53">
        <v>222228.6</v>
      </c>
      <c r="E43" s="53">
        <v>1217271.3999999999</v>
      </c>
      <c r="F43" s="53">
        <v>1177635.2</v>
      </c>
      <c r="G43" s="53">
        <v>39636.199999999997</v>
      </c>
      <c r="H43" s="53">
        <v>2249088.6</v>
      </c>
      <c r="I43" s="53">
        <v>2249088.6</v>
      </c>
      <c r="J43" s="53">
        <v>0</v>
      </c>
      <c r="K43" s="2" t="s">
        <v>37</v>
      </c>
    </row>
    <row r="44" spans="1:11" ht="47.25" x14ac:dyDescent="0.25">
      <c r="A44" s="14" t="s">
        <v>60</v>
      </c>
      <c r="B44" s="53">
        <v>303268.90000000002</v>
      </c>
      <c r="C44" s="53">
        <v>0</v>
      </c>
      <c r="D44" s="53">
        <v>303268.90000000002</v>
      </c>
      <c r="E44" s="53">
        <v>0</v>
      </c>
      <c r="F44" s="53">
        <v>0</v>
      </c>
      <c r="G44" s="53">
        <v>0</v>
      </c>
      <c r="H44" s="53">
        <v>0</v>
      </c>
      <c r="I44" s="53">
        <v>0</v>
      </c>
      <c r="J44" s="53">
        <v>0</v>
      </c>
      <c r="K44" s="2" t="s">
        <v>37</v>
      </c>
    </row>
    <row r="45" spans="1:11" ht="94.5" x14ac:dyDescent="0.25">
      <c r="A45" s="14" t="s">
        <v>47</v>
      </c>
      <c r="B45" s="53">
        <v>144973.20000000001</v>
      </c>
      <c r="C45" s="53">
        <v>0</v>
      </c>
      <c r="D45" s="53">
        <v>144973.20000000001</v>
      </c>
      <c r="E45" s="53">
        <v>11225.9</v>
      </c>
      <c r="F45" s="53">
        <v>0</v>
      </c>
      <c r="G45" s="53">
        <v>11225.9</v>
      </c>
      <c r="H45" s="53">
        <v>0</v>
      </c>
      <c r="I45" s="53">
        <v>0</v>
      </c>
      <c r="J45" s="53">
        <v>0</v>
      </c>
      <c r="K45" s="2" t="s">
        <v>48</v>
      </c>
    </row>
    <row r="46" spans="1:11" ht="78.75" x14ac:dyDescent="0.25">
      <c r="A46" s="1" t="s">
        <v>19</v>
      </c>
      <c r="B46" s="52">
        <v>331420</v>
      </c>
      <c r="C46" s="52">
        <v>0</v>
      </c>
      <c r="D46" s="52">
        <v>331420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2"/>
    </row>
    <row r="47" spans="1:11" ht="31.5" x14ac:dyDescent="0.25">
      <c r="A47" s="14" t="s">
        <v>49</v>
      </c>
      <c r="B47" s="53">
        <v>331420</v>
      </c>
      <c r="C47" s="53">
        <v>0</v>
      </c>
      <c r="D47" s="53">
        <v>331420</v>
      </c>
      <c r="E47" s="53">
        <v>0</v>
      </c>
      <c r="F47" s="53">
        <v>0</v>
      </c>
      <c r="G47" s="53">
        <v>0</v>
      </c>
      <c r="H47" s="53">
        <v>0</v>
      </c>
      <c r="I47" s="53">
        <v>0</v>
      </c>
      <c r="J47" s="53">
        <v>0</v>
      </c>
      <c r="K47" s="2" t="s">
        <v>30</v>
      </c>
    </row>
    <row r="48" spans="1:11" ht="78.75" x14ac:dyDescent="0.25">
      <c r="A48" s="1" t="s">
        <v>18</v>
      </c>
      <c r="B48" s="52">
        <v>7324958.5</v>
      </c>
      <c r="C48" s="52">
        <v>6839938.9000000004</v>
      </c>
      <c r="D48" s="52">
        <v>485019.6</v>
      </c>
      <c r="E48" s="52">
        <v>12541231.4</v>
      </c>
      <c r="F48" s="52">
        <v>12362347.9</v>
      </c>
      <c r="G48" s="52">
        <v>178883.5</v>
      </c>
      <c r="H48" s="52">
        <v>8449610</v>
      </c>
      <c r="I48" s="52">
        <v>8349510</v>
      </c>
      <c r="J48" s="52">
        <v>100100</v>
      </c>
      <c r="K48" s="2"/>
    </row>
    <row r="49" spans="1:11" ht="63" x14ac:dyDescent="0.25">
      <c r="A49" s="14" t="s">
        <v>38</v>
      </c>
      <c r="B49" s="53">
        <f>C49+D49</f>
        <v>6005162.7999999998</v>
      </c>
      <c r="C49" s="53">
        <v>5520143.2000000002</v>
      </c>
      <c r="D49" s="53">
        <v>485019.6</v>
      </c>
      <c r="E49" s="53">
        <f>F49+G49</f>
        <v>6538357.7999999998</v>
      </c>
      <c r="F49" s="53">
        <v>6359474.2999999998</v>
      </c>
      <c r="G49" s="53">
        <v>178883.5</v>
      </c>
      <c r="H49" s="53">
        <f>I49+J49</f>
        <v>3059475.5</v>
      </c>
      <c r="I49" s="53">
        <v>2959375.5</v>
      </c>
      <c r="J49" s="53">
        <v>100100</v>
      </c>
      <c r="K49" s="2" t="s">
        <v>40</v>
      </c>
    </row>
    <row r="50" spans="1:11" ht="47.25" x14ac:dyDescent="0.25">
      <c r="A50" s="14" t="s">
        <v>39</v>
      </c>
      <c r="B50" s="53">
        <f>C50+D50</f>
        <v>1319795.7</v>
      </c>
      <c r="C50" s="53">
        <v>1319795.7</v>
      </c>
      <c r="D50" s="53">
        <v>0</v>
      </c>
      <c r="E50" s="53">
        <f>F50+G50</f>
        <v>6002873.5999999996</v>
      </c>
      <c r="F50" s="53">
        <v>6002873.5999999996</v>
      </c>
      <c r="G50" s="53">
        <v>0</v>
      </c>
      <c r="H50" s="53">
        <f>I50+J50</f>
        <v>5390134.5</v>
      </c>
      <c r="I50" s="53">
        <v>5390134.5</v>
      </c>
      <c r="J50" s="53">
        <v>0</v>
      </c>
      <c r="K50" s="2" t="s">
        <v>40</v>
      </c>
    </row>
    <row r="51" spans="1:11" ht="63" x14ac:dyDescent="0.25">
      <c r="A51" s="1" t="s">
        <v>41</v>
      </c>
      <c r="B51" s="52">
        <v>315847</v>
      </c>
      <c r="C51" s="52">
        <v>315847</v>
      </c>
      <c r="D51" s="52">
        <v>0</v>
      </c>
      <c r="E51" s="52">
        <v>102684</v>
      </c>
      <c r="F51" s="52">
        <v>102684</v>
      </c>
      <c r="G51" s="52">
        <v>0</v>
      </c>
      <c r="H51" s="52">
        <v>0</v>
      </c>
      <c r="I51" s="52">
        <v>0</v>
      </c>
      <c r="J51" s="52">
        <v>0</v>
      </c>
      <c r="K51" s="4"/>
    </row>
    <row r="52" spans="1:11" ht="63" x14ac:dyDescent="0.25">
      <c r="A52" s="14" t="s">
        <v>42</v>
      </c>
      <c r="B52" s="53">
        <v>315847</v>
      </c>
      <c r="C52" s="53">
        <v>315847</v>
      </c>
      <c r="D52" s="53">
        <v>0</v>
      </c>
      <c r="E52" s="53">
        <v>102684</v>
      </c>
      <c r="F52" s="53">
        <v>102684</v>
      </c>
      <c r="G52" s="53">
        <v>0</v>
      </c>
      <c r="H52" s="53">
        <v>0</v>
      </c>
      <c r="I52" s="53">
        <v>0</v>
      </c>
      <c r="J52" s="53">
        <v>0</v>
      </c>
      <c r="K52" s="2" t="s">
        <v>30</v>
      </c>
    </row>
    <row r="53" spans="1:11" ht="78.75" x14ac:dyDescent="0.25">
      <c r="A53" s="1" t="s">
        <v>52</v>
      </c>
      <c r="B53" s="52">
        <v>65778.2</v>
      </c>
      <c r="C53" s="52">
        <v>65778.2</v>
      </c>
      <c r="D53" s="52">
        <v>0</v>
      </c>
      <c r="E53" s="52">
        <v>0</v>
      </c>
      <c r="F53" s="52">
        <v>0</v>
      </c>
      <c r="G53" s="52">
        <v>0</v>
      </c>
      <c r="H53" s="52">
        <v>0</v>
      </c>
      <c r="I53" s="52">
        <v>0</v>
      </c>
      <c r="J53" s="52">
        <v>0</v>
      </c>
      <c r="K53" s="2"/>
    </row>
    <row r="54" spans="1:11" ht="47.25" x14ac:dyDescent="0.25">
      <c r="A54" s="14" t="s">
        <v>53</v>
      </c>
      <c r="B54" s="53">
        <v>65778.2</v>
      </c>
      <c r="C54" s="53">
        <v>65778.2</v>
      </c>
      <c r="D54" s="53">
        <v>0</v>
      </c>
      <c r="E54" s="53">
        <v>0</v>
      </c>
      <c r="F54" s="53">
        <v>0</v>
      </c>
      <c r="G54" s="53">
        <v>0</v>
      </c>
      <c r="H54" s="53">
        <v>0</v>
      </c>
      <c r="I54" s="53">
        <v>0</v>
      </c>
      <c r="J54" s="53">
        <v>0</v>
      </c>
      <c r="K54" s="2" t="s">
        <v>30</v>
      </c>
    </row>
    <row r="55" spans="1:11" ht="78.75" x14ac:dyDescent="0.25">
      <c r="A55" s="1" t="s">
        <v>55</v>
      </c>
      <c r="B55" s="52">
        <v>145031.1</v>
      </c>
      <c r="C55" s="52">
        <v>145031.1</v>
      </c>
      <c r="D55" s="52">
        <v>0</v>
      </c>
      <c r="E55" s="52">
        <v>0</v>
      </c>
      <c r="F55" s="52">
        <v>0</v>
      </c>
      <c r="G55" s="52">
        <v>0</v>
      </c>
      <c r="H55" s="52">
        <v>0</v>
      </c>
      <c r="I55" s="52">
        <v>0</v>
      </c>
      <c r="J55" s="52">
        <v>0</v>
      </c>
      <c r="K55" s="4"/>
    </row>
    <row r="56" spans="1:11" ht="63" x14ac:dyDescent="0.25">
      <c r="A56" s="56" t="s">
        <v>56</v>
      </c>
      <c r="B56" s="53">
        <v>145031.1</v>
      </c>
      <c r="C56" s="53">
        <v>145031.1</v>
      </c>
      <c r="D56" s="53">
        <v>0</v>
      </c>
      <c r="E56" s="53">
        <v>0</v>
      </c>
      <c r="F56" s="53">
        <v>0</v>
      </c>
      <c r="G56" s="53">
        <v>0</v>
      </c>
      <c r="H56" s="53">
        <v>0</v>
      </c>
      <c r="I56" s="53">
        <v>0</v>
      </c>
      <c r="J56" s="53">
        <v>0</v>
      </c>
      <c r="K56" s="2" t="s">
        <v>30</v>
      </c>
    </row>
    <row r="57" spans="1:11" ht="78.75" x14ac:dyDescent="0.25">
      <c r="A57" s="1" t="s">
        <v>20</v>
      </c>
      <c r="B57" s="52">
        <v>592118.80000000005</v>
      </c>
      <c r="C57" s="52">
        <v>45551.3</v>
      </c>
      <c r="D57" s="52">
        <v>546567.5</v>
      </c>
      <c r="E57" s="52">
        <v>170196</v>
      </c>
      <c r="F57" s="52">
        <v>0</v>
      </c>
      <c r="G57" s="52">
        <v>170196</v>
      </c>
      <c r="H57" s="52">
        <v>0</v>
      </c>
      <c r="I57" s="52">
        <v>0</v>
      </c>
      <c r="J57" s="52">
        <v>0</v>
      </c>
      <c r="K57" s="2"/>
    </row>
    <row r="58" spans="1:11" ht="31.5" customHeight="1" x14ac:dyDescent="0.25">
      <c r="A58" s="56" t="s">
        <v>43</v>
      </c>
      <c r="B58" s="53">
        <v>592118.80000000005</v>
      </c>
      <c r="C58" s="53">
        <v>45551.3</v>
      </c>
      <c r="D58" s="53">
        <v>546567.5</v>
      </c>
      <c r="E58" s="53">
        <v>170196</v>
      </c>
      <c r="F58" s="53">
        <v>0</v>
      </c>
      <c r="G58" s="53">
        <v>170196</v>
      </c>
      <c r="H58" s="53">
        <v>0</v>
      </c>
      <c r="I58" s="53">
        <v>0</v>
      </c>
      <c r="J58" s="53">
        <v>0</v>
      </c>
      <c r="K58" s="2" t="s">
        <v>30</v>
      </c>
    </row>
    <row r="59" spans="1:11" ht="15.75" x14ac:dyDescent="0.25">
      <c r="A59" s="21" t="s">
        <v>8</v>
      </c>
      <c r="B59" s="36"/>
      <c r="C59" s="36"/>
      <c r="D59" s="36"/>
      <c r="E59" s="36"/>
      <c r="F59" s="36"/>
      <c r="G59" s="36"/>
      <c r="H59" s="36"/>
      <c r="I59" s="36"/>
      <c r="J59" s="36"/>
      <c r="K59" s="36"/>
    </row>
    <row r="60" spans="1:11" ht="15.75" customHeight="1" x14ac:dyDescent="0.25">
      <c r="A60" s="27" t="s">
        <v>9</v>
      </c>
      <c r="B60" s="49" t="s">
        <v>12</v>
      </c>
      <c r="C60" s="50"/>
      <c r="D60" s="50"/>
      <c r="E60" s="50"/>
      <c r="F60" s="50"/>
      <c r="G60" s="50"/>
      <c r="H60" s="50"/>
      <c r="I60" s="50"/>
      <c r="J60" s="50"/>
      <c r="K60" s="43" t="s">
        <v>17</v>
      </c>
    </row>
    <row r="61" spans="1:11" ht="15.75" x14ac:dyDescent="0.25">
      <c r="A61" s="28"/>
      <c r="B61" s="50" t="s">
        <v>24</v>
      </c>
      <c r="C61" s="50"/>
      <c r="D61" s="50"/>
      <c r="E61" s="50" t="s">
        <v>25</v>
      </c>
      <c r="F61" s="50"/>
      <c r="G61" s="50"/>
      <c r="H61" s="50" t="s">
        <v>58</v>
      </c>
      <c r="I61" s="50"/>
      <c r="J61" s="50"/>
      <c r="K61" s="44"/>
    </row>
    <row r="62" spans="1:11" ht="15.75" customHeight="1" x14ac:dyDescent="0.25">
      <c r="A62" s="28"/>
      <c r="B62" s="49" t="s">
        <v>11</v>
      </c>
      <c r="C62" s="50" t="s">
        <v>13</v>
      </c>
      <c r="D62" s="50"/>
      <c r="E62" s="49" t="s">
        <v>11</v>
      </c>
      <c r="F62" s="50" t="s">
        <v>13</v>
      </c>
      <c r="G62" s="50"/>
      <c r="H62" s="49" t="s">
        <v>11</v>
      </c>
      <c r="I62" s="4"/>
      <c r="J62" s="51"/>
      <c r="K62" s="44"/>
    </row>
    <row r="63" spans="1:11" ht="47.25" x14ac:dyDescent="0.25">
      <c r="A63" s="29"/>
      <c r="B63" s="49"/>
      <c r="C63" s="4" t="s">
        <v>14</v>
      </c>
      <c r="D63" s="4" t="s">
        <v>15</v>
      </c>
      <c r="E63" s="49"/>
      <c r="F63" s="4" t="s">
        <v>14</v>
      </c>
      <c r="G63" s="4" t="s">
        <v>15</v>
      </c>
      <c r="H63" s="49"/>
      <c r="I63" s="4" t="s">
        <v>14</v>
      </c>
      <c r="J63" s="4" t="s">
        <v>15</v>
      </c>
      <c r="K63" s="45"/>
    </row>
    <row r="64" spans="1:11" ht="31.5" x14ac:dyDescent="0.25">
      <c r="A64" s="1" t="s">
        <v>10</v>
      </c>
      <c r="B64" s="17">
        <v>188750</v>
      </c>
      <c r="C64" s="17">
        <v>188750</v>
      </c>
      <c r="D64" s="17">
        <v>0</v>
      </c>
      <c r="E64" s="17">
        <v>175166.1</v>
      </c>
      <c r="F64" s="17">
        <v>175166.1</v>
      </c>
      <c r="G64" s="17">
        <v>0</v>
      </c>
      <c r="H64" s="17">
        <v>175166.1</v>
      </c>
      <c r="I64" s="17">
        <v>175166.1</v>
      </c>
      <c r="J64" s="17">
        <v>0</v>
      </c>
      <c r="K64" s="46"/>
    </row>
    <row r="65" spans="1:11" ht="31.5" x14ac:dyDescent="0.25">
      <c r="A65" s="14" t="s">
        <v>65</v>
      </c>
      <c r="B65" s="18">
        <v>188701</v>
      </c>
      <c r="C65" s="18">
        <v>188701</v>
      </c>
      <c r="D65" s="18">
        <v>0</v>
      </c>
      <c r="E65" s="18">
        <v>175166.1</v>
      </c>
      <c r="F65" s="18">
        <v>175166.1</v>
      </c>
      <c r="G65" s="18">
        <v>0</v>
      </c>
      <c r="H65" s="18">
        <v>175166.1</v>
      </c>
      <c r="I65" s="18">
        <v>175166.1</v>
      </c>
      <c r="J65" s="18">
        <v>0</v>
      </c>
      <c r="K65" s="47" t="s">
        <v>30</v>
      </c>
    </row>
    <row r="66" spans="1:11" ht="117" customHeight="1" x14ac:dyDescent="0.25">
      <c r="A66" s="14" t="s">
        <v>61</v>
      </c>
      <c r="B66" s="18">
        <v>49</v>
      </c>
      <c r="C66" s="18">
        <v>49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48"/>
    </row>
  </sheetData>
  <autoFilter ref="A17:K66"/>
  <mergeCells count="34">
    <mergeCell ref="A22:A23"/>
    <mergeCell ref="A26:A27"/>
    <mergeCell ref="A34:A35"/>
    <mergeCell ref="A40:A41"/>
    <mergeCell ref="A59:K59"/>
    <mergeCell ref="A8:K8"/>
    <mergeCell ref="A9:K9"/>
    <mergeCell ref="A12:K12"/>
    <mergeCell ref="A13:A16"/>
    <mergeCell ref="B13:J13"/>
    <mergeCell ref="K13:K16"/>
    <mergeCell ref="B14:D14"/>
    <mergeCell ref="E14:G14"/>
    <mergeCell ref="H14:J14"/>
    <mergeCell ref="B15:B16"/>
    <mergeCell ref="C15:D15"/>
    <mergeCell ref="E15:E16"/>
    <mergeCell ref="K65:K66"/>
    <mergeCell ref="A29:A30"/>
    <mergeCell ref="A60:A63"/>
    <mergeCell ref="B60:J60"/>
    <mergeCell ref="K60:K63"/>
    <mergeCell ref="B61:D61"/>
    <mergeCell ref="E61:G61"/>
    <mergeCell ref="H61:J61"/>
    <mergeCell ref="B62:B63"/>
    <mergeCell ref="C62:D62"/>
    <mergeCell ref="E62:E63"/>
    <mergeCell ref="F62:G62"/>
    <mergeCell ref="K18:K20"/>
    <mergeCell ref="F15:G15"/>
    <mergeCell ref="H15:H16"/>
    <mergeCell ref="I15:J15"/>
    <mergeCell ref="H62:H63"/>
  </mergeCells>
  <pageMargins left="0.78740157480314965" right="0.39370078740157483" top="0.78740157480314965" bottom="0.78740157480314965" header="0.31496062992125984" footer="0.31496062992125984"/>
  <pageSetup paperSize="9" scale="61" fitToHeight="0" orientation="landscape" r:id="rId1"/>
  <headerFooter>
    <oddHeader>&amp;R&amp;P</oddHeader>
  </headerFooter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</vt:lpstr>
      <vt:lpstr>'Форма 8'!Заголовки_для_печати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2025-02-25T12:23:13Z</dcterms:modified>
</cp:coreProperties>
</file>